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edeeste-my.sharepoint.com/personal/wilfredo_figueroa_edeeste_com_do/Documents/PRESUPUESTO/WILFREDO FIGUEROA/000 DATOS PORTAL TRANSPARENCIA/METAS FÍSICAS - FINANCIERAS/METAS FÍSICAS - FINANCIERAS 2023/"/>
    </mc:Choice>
  </mc:AlternateContent>
  <xr:revisionPtr revIDLastSave="0" documentId="8_{F59E74E8-E852-47B6-BCF5-972FD6ADEAC8}" xr6:coauthVersionLast="47" xr6:coauthVersionMax="47" xr10:uidLastSave="{00000000-0000-0000-0000-000000000000}"/>
  <bookViews>
    <workbookView xWindow="-120" yWindow="-120" windowWidth="20730" windowHeight="11160" xr2:uid="{4338FEAE-DB8E-4C02-BE6D-DDC1311F061E}"/>
  </bookViews>
  <sheets>
    <sheet name="Físico Financ (ene-mar 2023)" sheetId="1" r:id="rId1"/>
  </sheets>
  <definedNames>
    <definedName name="_xlnm.Print_Area" localSheetId="0">'Físico Financ (ene-mar 2023)'!$A$1:$J$45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1" l="1"/>
  <c r="B43" i="1"/>
  <c r="B42" i="1"/>
  <c r="D29" i="1"/>
  <c r="E29" i="1"/>
  <c r="H29" i="1"/>
  <c r="F29" i="1"/>
</calcChain>
</file>

<file path=xl/sharedStrings.xml><?xml version="1.0" encoding="utf-8"?>
<sst xmlns="http://schemas.openxmlformats.org/spreadsheetml/2006/main" count="72" uniqueCount="71">
  <si>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</si>
  <si>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</si>
  <si>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</si>
  <si>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</si>
  <si>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</si>
  <si>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</si>
  <si>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</si>
  <si>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</si>
  <si>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</si>
  <si>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</si>
  <si>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</si>
  <si>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</si>
  <si>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</si>
  <si>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</si>
  <si>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</si>
  <si>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</si>
  <si>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</si>
  <si>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</si>
  <si>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</si>
  <si>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</si>
  <si>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</si>
  <si>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</si>
  <si>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</si>
  <si>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</si>
  <si>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</si>
  <si>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</si>
  <si>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</si>
  <si>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</si>
  <si>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</si>
  <si>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</si>
  <si>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</si>
  <si>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</si>
  <si>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</si>
  <si>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</si>
  <si>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</si>
  <si>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</si>
  <si>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</si>
  <si>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</si>
  <si>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</si>
  <si>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</si>
  <si>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</si>
  <si>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</si>
  <si>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</si>
  <si>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</si>
  <si>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</si>
  <si>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</si>
  <si>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</si>
  <si>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</si>
  <si>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</si>
  <si>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Programación Indicativa Anual de las Metas Físicas-Financieras</t>
  </si>
  <si>
    <t xml:space="preserve">Este informe contiene las actividades que fueron planificadas para cada trimestre en el año 2023, aun no se ha hecho el reporte de logros porque se solicita por parte de DIGEPRES a partir del primer trimestre 2023, 15 de abril aproximadamente se contara con las informaciones. 
</t>
  </si>
  <si>
    <t>6130 EMPRESA DISTRIBUIDORA DE ELECTRICIDAD DEL ESTE</t>
  </si>
  <si>
    <t>Proveer un servicio eléctrico de calidad en nuestra área de concesión, fomentando el bienestar de nuestros clientes y el desarrollo económico del país.)</t>
  </si>
  <si>
    <t>Comercialización de Energía Eléctrica por zona de concesión</t>
  </si>
  <si>
    <t>Venta y distribución de energía eléctrica, en el área de concesión de la región Este de la Republica Dominicana.</t>
  </si>
  <si>
    <t>Todos los habitantes del área de concesión de la distribuidora de la región Este de la República Dominicana.</t>
  </si>
  <si>
    <t>Clientes de la zona Este reciben abastecimiento de energía eléctrica demandada</t>
  </si>
  <si>
    <t>% de abastecimiento de demanda de energía eléctrica a clientes de la zona Este</t>
  </si>
  <si>
    <t>Clientes de la zona Este reciben abastecimiento de energía eléctrica demandada.</t>
  </si>
  <si>
    <t>Proveer un servicio eléctrico de calidad en nuestra área de concesión, fomentando el bienestar de nuestros clientes y el desarrollo económico del país.</t>
  </si>
  <si>
    <t>El aumento de la satisfacción de la demanda ha aumentado el costo operativo de la empresa y por ende aumenta su déficit financiero. Es necesario gestionar prestamos para hacer inversiones tendentes a reducir las perdidas tecnicas, antes del 2026.</t>
  </si>
  <si>
    <t>José Luis Almonte Dorotea</t>
  </si>
  <si>
    <t>Director de Planificación Estratégica y Control de Gestión</t>
  </si>
  <si>
    <t>01 EMPRESA DISTRIBUIDORA DE ELECTRICIDAD DEL ESTE</t>
  </si>
  <si>
    <t>0001 EMPRESA DISTRIBUIDORA DE ELECTRICIDAD DEL ESTE</t>
  </si>
  <si>
    <t>Suministrar energía eléctrica de calidad a los clientes en nuestra área de concesión de una manera eficiente, constante y sostenible.</t>
  </si>
  <si>
    <t>Ser la empresa modelo en distribución y comercialización de energía, líder en innovación, calidad, eficiencia y transparencia.</t>
  </si>
  <si>
    <t>-</t>
  </si>
  <si>
    <t>Energía confiable y ambientalmente sostenible</t>
  </si>
  <si>
    <t>Asegurar un suministro confiable de electricidad, a precios competitivos y en condiciones de sostenibilidad financiera y ambiental</t>
  </si>
  <si>
    <t>Desarrollo Productivo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</si>
</sst>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0" borderId="0" xfId="0" applyProtection="1">
      <protection locked="0"/>
    </xf>
    <xf numFmtId="0" fontId="8" fillId="0" borderId="11" xfId="0" applyFont="1" applyBorder="1" applyAlignment="1">
      <alignment vertical="center"/>
    </xf>
    <xf numFmtId="0" fontId="0" fillId="0" borderId="11" xfId="0" applyBorder="1"/>
    <xf numFmtId="0" fontId="10" fillId="0" borderId="0" xfId="0" applyFont="1" applyProtection="1">
      <protection locked="0"/>
    </xf>
    <xf numFmtId="0" fontId="8" fillId="0" borderId="11" xfId="0" applyFont="1" applyBorder="1" applyAlignment="1">
      <alignment vertical="center" wrapText="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0" fontId="15" fillId="0" borderId="18" xfId="0" applyFont="1" applyBorder="1" applyAlignment="1" applyProtection="1">
      <alignment vertical="top" wrapText="1"/>
      <protection locked="0"/>
    </xf>
    <xf numFmtId="0" fontId="15" fillId="0" borderId="22" xfId="0" applyFont="1" applyBorder="1" applyAlignment="1" applyProtection="1">
      <alignment vertical="top" wrapText="1"/>
      <protection locked="0"/>
    </xf>
    <xf numFmtId="10" fontId="15" fillId="6" borderId="22" xfId="2" applyNumberFormat="1" applyFont="1" applyFill="1" applyBorder="1" applyAlignment="1" applyProtection="1">
      <alignment horizontal="center" vertical="center" wrapText="1" readingOrder="1"/>
      <protection locked="0"/>
    </xf>
    <xf numFmtId="166" fontId="15" fillId="6" borderId="19" xfId="0" applyNumberFormat="1" applyFont="1" applyFill="1" applyBorder="1" applyAlignment="1" applyProtection="1">
      <alignment horizontal="center" vertical="center" wrapText="1" readingOrder="1"/>
      <protection locked="0"/>
    </xf>
    <xf numFmtId="0" fontId="8" fillId="0" borderId="11"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2" fillId="0" borderId="11" xfId="0" applyFont="1" applyBorder="1"/>
    <xf numFmtId="0" fontId="19" fillId="0" borderId="0" xfId="0" applyFont="1" applyAlignment="1" applyProtection="1">
      <alignment horizontal="left" vertical="center" wrapText="1"/>
      <protection locked="0"/>
    </xf>
    <xf numFmtId="0" fontId="2" fillId="0" borderId="16" xfId="0" applyFont="1" applyBorder="1" applyAlignment="1">
      <alignment vertical="top"/>
    </xf>
    <xf numFmtId="165" fontId="17" fillId="0" borderId="16" xfId="0" applyNumberFormat="1" applyFont="1" applyBorder="1" applyAlignment="1" applyProtection="1">
      <alignment horizontal="center" vertical="center" wrapText="1" readingOrder="1"/>
      <protection locked="0"/>
    </xf>
    <xf numFmtId="9" fontId="15" fillId="0" borderId="22" xfId="2" applyFont="1" applyBorder="1" applyAlignment="1" applyProtection="1">
      <alignment horizontal="center" vertical="center" wrapText="1" readingOrder="1"/>
      <protection locked="0"/>
    </xf>
    <xf numFmtId="9" fontId="15" fillId="0" borderId="22" xfId="2" applyFont="1" applyBorder="1" applyAlignment="1" applyProtection="1">
      <alignment horizontal="center" vertical="center" wrapText="1"/>
      <protection locked="0"/>
    </xf>
    <xf numFmtId="3" fontId="15" fillId="0" borderId="22" xfId="2" applyNumberFormat="1" applyFont="1" applyBorder="1" applyAlignment="1" applyProtection="1">
      <alignment horizontal="center" vertical="center" wrapText="1" readingOrder="1"/>
      <protection locked="0"/>
    </xf>
    <xf numFmtId="37" fontId="15" fillId="0" borderId="22" xfId="0" applyNumberFormat="1" applyFont="1" applyBorder="1" applyAlignment="1" applyProtection="1">
      <alignment horizontal="center" vertical="center" wrapText="1" readingOrder="1"/>
      <protection locked="0"/>
    </xf>
    <xf numFmtId="0" fontId="10" fillId="0" borderId="7" xfId="0" applyFont="1" applyBorder="1" applyAlignment="1" applyProtection="1">
      <alignment horizontal="center"/>
      <protection locked="0"/>
    </xf>
    <xf numFmtId="0" fontId="12" fillId="0" borderId="0" xfId="0" applyFont="1" applyAlignment="1" applyProtection="1">
      <alignment horizontal="center"/>
      <protection locked="0"/>
    </xf>
    <xf numFmtId="0" fontId="6" fillId="3" borderId="11" xfId="0" applyFont="1" applyFill="1" applyBorder="1" applyAlignment="1">
      <alignment horizontal="left" vertical="center"/>
    </xf>
    <xf numFmtId="0" fontId="6" fillId="3" borderId="0" xfId="0" applyFont="1" applyFill="1" applyAlignment="1">
      <alignment horizontal="left" vertical="center"/>
    </xf>
    <xf numFmtId="0" fontId="6" fillId="3" borderId="12" xfId="0" applyFont="1" applyFill="1" applyBorder="1" applyAlignment="1">
      <alignment horizontal="left" vertical="center"/>
    </xf>
    <xf numFmtId="0" fontId="7" fillId="4" borderId="11"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2" xfId="0" applyFont="1" applyFill="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7" fillId="4" borderId="11"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12" fillId="5" borderId="17" xfId="0" applyFont="1" applyFill="1" applyBorder="1" applyAlignment="1">
      <alignment horizontal="center" vertical="center" wrapText="1" readingOrder="1"/>
    </xf>
    <xf numFmtId="0" fontId="12" fillId="5" borderId="18" xfId="0" applyFont="1" applyFill="1" applyBorder="1" applyAlignment="1">
      <alignment horizontal="center" vertical="center" wrapText="1" readingOrder="1"/>
    </xf>
    <xf numFmtId="0" fontId="12" fillId="5" borderId="19" xfId="0" applyFont="1" applyFill="1" applyBorder="1" applyAlignment="1">
      <alignment horizontal="center" vertical="center" wrapText="1" readingOrder="1"/>
    </xf>
    <xf numFmtId="0" fontId="12" fillId="5" borderId="20" xfId="0" applyFont="1" applyFill="1" applyBorder="1" applyAlignment="1">
      <alignment horizontal="center" vertical="center" wrapText="1" readingOrder="1"/>
    </xf>
    <xf numFmtId="0" fontId="12" fillId="5" borderId="30" xfId="0" applyFont="1" applyFill="1" applyBorder="1" applyAlignment="1">
      <alignment horizontal="center" vertical="center" wrapText="1" readingOrder="1"/>
    </xf>
    <xf numFmtId="37" fontId="10" fillId="0" borderId="21" xfId="1" applyNumberFormat="1" applyFont="1" applyFill="1" applyBorder="1" applyAlignment="1" applyProtection="1">
      <alignment horizontal="center" vertical="center" wrapText="1" readingOrder="1"/>
      <protection locked="0"/>
    </xf>
    <xf numFmtId="37" fontId="10" fillId="0" borderId="22" xfId="1" applyNumberFormat="1" applyFont="1" applyFill="1" applyBorder="1" applyAlignment="1" applyProtection="1">
      <alignment horizontal="center" vertical="center" wrapText="1" readingOrder="1"/>
      <protection locked="0"/>
    </xf>
    <xf numFmtId="10" fontId="10" fillId="6" borderId="22" xfId="2" applyNumberFormat="1" applyFont="1" applyFill="1" applyBorder="1" applyAlignment="1" applyProtection="1">
      <alignment horizontal="center" vertical="center" wrapText="1" readingOrder="1"/>
    </xf>
    <xf numFmtId="10" fontId="10" fillId="6" borderId="23" xfId="2" applyNumberFormat="1" applyFont="1" applyFill="1" applyBorder="1" applyAlignment="1" applyProtection="1">
      <alignment horizontal="center" vertical="center" wrapText="1" readingOrder="1"/>
    </xf>
    <xf numFmtId="0" fontId="13" fillId="7" borderId="22" xfId="0" applyFont="1" applyFill="1" applyBorder="1" applyAlignment="1">
      <alignment horizontal="center" vertical="center" wrapText="1" readingOrder="1"/>
    </xf>
    <xf numFmtId="0" fontId="10" fillId="5" borderId="22" xfId="0" applyFont="1" applyFill="1" applyBorder="1" applyAlignment="1">
      <alignment vertical="top" wrapText="1"/>
    </xf>
    <xf numFmtId="0" fontId="10" fillId="5" borderId="23" xfId="0" applyFont="1" applyFill="1" applyBorder="1" applyAlignment="1">
      <alignment vertical="top" wrapText="1"/>
    </xf>
    <xf numFmtId="37" fontId="10" fillId="0" borderId="19" xfId="1" applyNumberFormat="1" applyFont="1" applyFill="1" applyBorder="1" applyAlignment="1" applyProtection="1">
      <alignment horizontal="center" vertical="center" wrapText="1" readingOrder="1"/>
      <protection locked="0"/>
    </xf>
    <xf numFmtId="37" fontId="10" fillId="0" borderId="30" xfId="1" applyNumberFormat="1" applyFont="1" applyFill="1" applyBorder="1" applyAlignment="1" applyProtection="1">
      <alignment horizontal="center" vertical="center" wrapText="1" readingOrder="1"/>
      <protection locked="0"/>
    </xf>
    <xf numFmtId="37" fontId="10" fillId="0" borderId="18" xfId="1" applyNumberFormat="1" applyFont="1" applyFill="1" applyBorder="1" applyAlignment="1" applyProtection="1">
      <alignment horizontal="center" vertical="center" wrapText="1" readingOrder="1"/>
      <protection locked="0"/>
    </xf>
    <xf numFmtId="0" fontId="0" fillId="2" borderId="11" xfId="0" applyFill="1" applyBorder="1" applyAlignment="1">
      <alignment horizontal="center"/>
    </xf>
    <xf numFmtId="0" fontId="0" fillId="2" borderId="0" xfId="0" applyFill="1" applyAlignment="1">
      <alignment horizontal="center"/>
    </xf>
    <xf numFmtId="0" fontId="0" fillId="2" borderId="12"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49" fontId="18" fillId="0" borderId="13" xfId="0" quotePrefix="1" applyNumberFormat="1" applyFont="1" applyBorder="1" applyAlignment="1" applyProtection="1">
      <alignment horizontal="left" vertical="center" wrapText="1"/>
      <protection locked="0"/>
    </xf>
    <xf numFmtId="49" fontId="18" fillId="0" borderId="14" xfId="0" quotePrefix="1" applyNumberFormat="1" applyFont="1" applyBorder="1" applyAlignment="1" applyProtection="1">
      <alignment horizontal="left" vertical="center" wrapText="1"/>
      <protection locked="0"/>
    </xf>
    <xf numFmtId="49" fontId="18" fillId="0" borderId="15" xfId="0" quotePrefix="1" applyNumberFormat="1"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164"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5" borderId="13"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5" formatCode="#,##0_);\(#,##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5" formatCode="#,##0_);\(#,##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0</xdr:row>
      <xdr:rowOff>152960</xdr:rowOff>
    </xdr:from>
    <xdr:to>
      <xdr:col>0</xdr:col>
      <xdr:colOff>1479177</xdr:colOff>
      <xdr:row>2</xdr:row>
      <xdr:rowOff>125647</xdr:rowOff>
    </xdr:to>
    <xdr:pic>
      <xdr:nvPicPr>
        <xdr:cNvPr id="2" name="Imagen 1">
          <a:extLst>
            <a:ext uri="{FF2B5EF4-FFF2-40B4-BE49-F238E27FC236}">
              <a16:creationId xmlns:a16="http://schemas.microsoft.com/office/drawing/2014/main" id="{26C18194-11E6-4BDD-A553-EC7881A81E63}"/>
            </a:ext>
          </a:extLst>
        </xdr:cNvPr>
        <xdr:cNvPicPr>
          <a:picLocks noChangeAspect="1"/>
        </xdr:cNvPicPr>
      </xdr:nvPicPr>
      <xdr:blipFill rotWithShape="1">
        <a:blip xmlns:r="http://schemas.openxmlformats.org/officeDocument/2006/relationships" r:embed="rId1"/>
        <a:srcRect l="2486" t="3124" b="5246"/>
        <a:stretch/>
      </xdr:blipFill>
      <xdr:spPr>
        <a:xfrm>
          <a:off x="67236" y="152960"/>
          <a:ext cx="1411941" cy="5251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dataCellStyle="Porcentaje"/>
    <tableColumn id="4" xr3:uid="{8DB7EDBB-DB79-4CBD-AD68-D153CE19B0A8}" name="Financiera_x000a_(B)" dataDxfId="6" dataCellStyle="Porcentaje">
      <calculatedColumnFormula>A25</calculatedColumnFormula>
    </tableColumn>
    <tableColumn id="9" xr3:uid="{F0F0230C-1AC1-4535-83F4-E083D77D07B4}" name="Física_x000a_(C)" dataDxfId="5" dataCellStyle="Porcentaje">
      <calculatedColumnFormula>Tabla1[[#This Row],[Física
(A)]]</calculatedColumnFormula>
    </tableColumn>
    <tableColumn id="10" xr3:uid="{0CC70C83-E52A-4C45-B592-E7B7ECCF1AD3}" name="Financiera_x000a_(D)" dataDxfId="4">
      <calculatedColumnFormula>C25</calculatedColumnFormula>
    </tableColumn>
    <tableColumn id="5" xr3:uid="{C2FDA61C-9281-4FCB-A3FE-246521A85EA0}" name="Física _x000a_(E)" dataDxfId="3" dataCellStyle="Porcentaje"/>
    <tableColumn id="6" xr3:uid="{B07D8104-8103-4848-A228-6FBAE528EF68}" name="Financiera _x000a_ (F)" dataDxfId="2">
      <calculatedColumnFormula>F25</calculatedColumnFormula>
    </tableColumn>
    <tableColumn id="7" xr3:uid="{F97ACE16-1124-4543-AD0A-CBAA1878A36A}" name="Física _x000a_(%)_x000a_ G=E/C" dataDxfId="1" dataCellStyle="Porcentaje"/>
    <tableColumn id="8" xr3:uid="{CAB2F777-24BA-4EFC-82F9-153B93171D9B}"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showGridLines="0" tabSelected="1" zoomScaleNormal="100" zoomScaleSheetLayoutView="85" workbookViewId="0">
      <selection activeCell="B2" sqref="B2:J2"/>
    </sheetView>
  </sheetViews>
  <sheetFormatPr baseColWidth="10" defaultRowHeight="15" x14ac:dyDescent="0.25"/>
  <cols>
    <col min="1" max="1" width="23" style="4" customWidth="1"/>
    <col min="2" max="2" width="19.85546875" style="4" bestFit="1" customWidth="1"/>
    <col min="3" max="3" width="12.7109375" style="4" customWidth="1"/>
    <col min="4" max="4" width="15.5703125" style="4" bestFit="1" customWidth="1"/>
    <col min="5" max="5" width="12.7109375" style="4" customWidth="1"/>
    <col min="6" max="6" width="15.5703125" style="4" bestFit="1" customWidth="1"/>
    <col min="7" max="7" width="12.7109375" style="4" customWidth="1"/>
    <col min="8" max="8" width="15.5703125" style="4" bestFit="1" customWidth="1"/>
    <col min="9" max="10" width="12.7109375" style="4" customWidth="1"/>
    <col min="11" max="11" width="11.42578125" style="4"/>
  </cols>
  <sheetData>
    <row r="1" spans="1:11" ht="21.75" thickBot="1" x14ac:dyDescent="0.3">
      <c r="A1" s="14"/>
      <c r="B1" s="75"/>
      <c r="C1" s="76"/>
      <c r="D1" s="76"/>
      <c r="E1" s="76"/>
      <c r="F1" s="76"/>
      <c r="G1" s="76"/>
      <c r="H1" s="76"/>
      <c r="I1" s="76"/>
      <c r="J1" s="77"/>
      <c r="K1" s="1"/>
    </row>
    <row r="2" spans="1:11" ht="21.75" customHeight="1" thickBot="1" x14ac:dyDescent="0.3">
      <c r="A2" s="15"/>
      <c r="B2" s="78" t="s">
        <v>49</v>
      </c>
      <c r="C2" s="79"/>
      <c r="D2" s="79"/>
      <c r="E2" s="79"/>
      <c r="F2" s="79"/>
      <c r="G2" s="79"/>
      <c r="H2" s="79"/>
      <c r="I2" s="79"/>
      <c r="J2" s="80"/>
      <c r="K2" s="1"/>
    </row>
    <row r="3" spans="1:11" ht="21.75" thickBot="1" x14ac:dyDescent="0.3">
      <c r="A3" s="16"/>
      <c r="B3" s="71"/>
      <c r="C3" s="72"/>
      <c r="D3" s="72"/>
      <c r="E3" s="72"/>
      <c r="F3" s="72"/>
      <c r="G3" s="72"/>
      <c r="H3" s="72"/>
      <c r="I3" s="73"/>
      <c r="J3" s="74"/>
      <c r="K3" s="1"/>
    </row>
    <row r="4" spans="1:11" x14ac:dyDescent="0.25">
      <c r="A4" s="60"/>
      <c r="B4" s="61"/>
      <c r="C4" s="61"/>
      <c r="D4" s="62"/>
      <c r="E4" s="62"/>
      <c r="F4" s="62"/>
      <c r="G4" s="62"/>
      <c r="H4" s="62"/>
      <c r="I4" s="61"/>
      <c r="J4" s="63"/>
      <c r="K4" s="1"/>
    </row>
    <row r="5" spans="1:11" ht="3" customHeight="1" x14ac:dyDescent="0.25">
      <c r="A5" s="57"/>
      <c r="B5" s="58"/>
      <c r="C5" s="58"/>
      <c r="D5" s="58"/>
      <c r="E5" s="58"/>
      <c r="F5" s="58"/>
      <c r="G5" s="58"/>
      <c r="H5" s="58"/>
      <c r="I5" s="58"/>
      <c r="J5" s="59"/>
      <c r="K5" s="1"/>
    </row>
    <row r="6" spans="1:11" ht="15.75" x14ac:dyDescent="0.25">
      <c r="A6" s="27" t="s">
        <v>0</v>
      </c>
      <c r="B6" s="28"/>
      <c r="C6" s="28"/>
      <c r="D6" s="28"/>
      <c r="E6" s="28"/>
      <c r="F6" s="28"/>
      <c r="G6" s="28"/>
      <c r="H6" s="28"/>
      <c r="I6" s="28"/>
      <c r="J6" s="29"/>
      <c r="K6" s="1"/>
    </row>
    <row r="7" spans="1:11" ht="15.75" x14ac:dyDescent="0.25">
      <c r="A7" s="39" t="s">
        <v>1</v>
      </c>
      <c r="B7" s="40"/>
      <c r="C7" s="40"/>
      <c r="D7" s="40"/>
      <c r="E7" s="40"/>
      <c r="F7" s="40"/>
      <c r="G7" s="40"/>
      <c r="H7" s="40"/>
      <c r="I7" s="40"/>
      <c r="J7" s="41"/>
      <c r="K7" s="1"/>
    </row>
    <row r="8" spans="1:11" x14ac:dyDescent="0.25">
      <c r="A8" s="2" t="s">
        <v>2</v>
      </c>
      <c r="B8" s="64" t="s">
        <v>51</v>
      </c>
      <c r="C8" s="65"/>
      <c r="D8" s="65"/>
      <c r="E8" s="65"/>
      <c r="F8" s="65"/>
      <c r="G8" s="65"/>
      <c r="H8" s="65"/>
      <c r="I8" s="65"/>
      <c r="J8" s="66"/>
      <c r="K8" s="1"/>
    </row>
    <row r="9" spans="1:11" x14ac:dyDescent="0.25">
      <c r="A9" s="17" t="s">
        <v>32</v>
      </c>
      <c r="B9" s="64" t="s">
        <v>63</v>
      </c>
      <c r="C9" s="65"/>
      <c r="D9" s="65"/>
      <c r="E9" s="65"/>
      <c r="F9" s="65"/>
      <c r="G9" s="65"/>
      <c r="H9" s="65"/>
      <c r="I9" s="65"/>
      <c r="J9" s="66"/>
      <c r="K9" s="1"/>
    </row>
    <row r="10" spans="1:11" ht="15" customHeight="1" x14ac:dyDescent="0.25">
      <c r="A10" s="17" t="s">
        <v>33</v>
      </c>
      <c r="B10" s="64" t="s">
        <v>64</v>
      </c>
      <c r="C10" s="65"/>
      <c r="D10" s="65"/>
      <c r="E10" s="65"/>
      <c r="F10" s="65"/>
      <c r="G10" s="65"/>
      <c r="H10" s="65"/>
      <c r="I10" s="65"/>
      <c r="J10" s="66"/>
      <c r="K10" s="1"/>
    </row>
    <row r="11" spans="1:11" ht="30.75" customHeight="1" x14ac:dyDescent="0.25">
      <c r="A11" s="2" t="s">
        <v>3</v>
      </c>
      <c r="B11" s="67" t="s">
        <v>65</v>
      </c>
      <c r="C11" s="68"/>
      <c r="D11" s="68"/>
      <c r="E11" s="68"/>
      <c r="F11" s="68"/>
      <c r="G11" s="68"/>
      <c r="H11" s="68"/>
      <c r="I11" s="68"/>
      <c r="J11" s="69"/>
    </row>
    <row r="12" spans="1:11" ht="42.75" customHeight="1" x14ac:dyDescent="0.25">
      <c r="A12" s="2" t="s">
        <v>4</v>
      </c>
      <c r="B12" s="70" t="s">
        <v>66</v>
      </c>
      <c r="C12" s="37"/>
      <c r="D12" s="37"/>
      <c r="E12" s="37"/>
      <c r="F12" s="37"/>
      <c r="G12" s="37"/>
      <c r="H12" s="37"/>
      <c r="I12" s="37"/>
      <c r="J12" s="38"/>
    </row>
    <row r="13" spans="1:11" ht="15.75" x14ac:dyDescent="0.25">
      <c r="A13" s="27" t="s">
        <v>5</v>
      </c>
      <c r="B13" s="28"/>
      <c r="C13" s="28"/>
      <c r="D13" s="28"/>
      <c r="E13" s="28"/>
      <c r="F13" s="28"/>
      <c r="G13" s="28"/>
      <c r="H13" s="28"/>
      <c r="I13" s="28"/>
      <c r="J13" s="29"/>
    </row>
    <row r="14" spans="1:11" ht="27.75" customHeight="1" x14ac:dyDescent="0.25">
      <c r="A14" s="2" t="s">
        <v>6</v>
      </c>
      <c r="B14" s="81" t="s">
        <v>70</v>
      </c>
      <c r="C14" s="82"/>
      <c r="D14" s="82"/>
      <c r="E14" s="82"/>
      <c r="F14" s="82"/>
      <c r="G14" s="82"/>
      <c r="H14" s="82"/>
      <c r="I14" s="82"/>
      <c r="J14" s="83"/>
    </row>
    <row r="15" spans="1:11" ht="26.25" customHeight="1" x14ac:dyDescent="0.25">
      <c r="A15" s="2" t="s">
        <v>7</v>
      </c>
      <c r="B15" s="81" t="s">
        <v>68</v>
      </c>
      <c r="C15" s="82"/>
      <c r="D15" s="82"/>
      <c r="E15" s="82"/>
      <c r="F15" s="82"/>
      <c r="G15" s="82"/>
      <c r="H15" s="82"/>
      <c r="I15" s="82"/>
      <c r="J15" s="83"/>
    </row>
    <row r="16" spans="1:11" ht="31.5" customHeight="1" x14ac:dyDescent="0.25">
      <c r="A16" s="2" t="s">
        <v>8</v>
      </c>
      <c r="B16" s="81" t="s">
        <v>69</v>
      </c>
      <c r="C16" s="82"/>
      <c r="D16" s="82"/>
      <c r="E16" s="82"/>
      <c r="F16" s="82"/>
      <c r="G16" s="82"/>
      <c r="H16" s="82"/>
      <c r="I16" s="82"/>
      <c r="J16" s="83"/>
    </row>
    <row r="17" spans="1:11" ht="15.75" x14ac:dyDescent="0.25">
      <c r="A17" s="27" t="s">
        <v>9</v>
      </c>
      <c r="B17" s="28"/>
      <c r="C17" s="28"/>
      <c r="D17" s="28"/>
      <c r="E17" s="28"/>
      <c r="F17" s="28"/>
      <c r="G17" s="28"/>
      <c r="H17" s="28"/>
      <c r="I17" s="28"/>
      <c r="J17" s="29"/>
    </row>
    <row r="18" spans="1:11" ht="29.25" customHeight="1" x14ac:dyDescent="0.25">
      <c r="A18" s="2" t="s">
        <v>10</v>
      </c>
      <c r="B18" s="37" t="s">
        <v>53</v>
      </c>
      <c r="C18" s="37"/>
      <c r="D18" s="37"/>
      <c r="E18" s="37"/>
      <c r="F18" s="37"/>
      <c r="G18" s="37"/>
      <c r="H18" s="37"/>
      <c r="I18" s="37"/>
      <c r="J18" s="38"/>
    </row>
    <row r="19" spans="1:11" ht="33" customHeight="1" x14ac:dyDescent="0.25">
      <c r="A19" s="5" t="s">
        <v>11</v>
      </c>
      <c r="B19" s="37" t="s">
        <v>54</v>
      </c>
      <c r="C19" s="37"/>
      <c r="D19" s="37"/>
      <c r="E19" s="37"/>
      <c r="F19" s="37"/>
      <c r="G19" s="37"/>
      <c r="H19" s="37"/>
      <c r="I19" s="37"/>
      <c r="J19" s="38"/>
    </row>
    <row r="20" spans="1:11" ht="34.5" customHeight="1" x14ac:dyDescent="0.25">
      <c r="A20" s="5" t="s">
        <v>12</v>
      </c>
      <c r="B20" s="37" t="s">
        <v>55</v>
      </c>
      <c r="C20" s="37"/>
      <c r="D20" s="37"/>
      <c r="E20" s="37"/>
      <c r="F20" s="37"/>
      <c r="G20" s="37"/>
      <c r="H20" s="37"/>
      <c r="I20" s="37"/>
      <c r="J20" s="38"/>
    </row>
    <row r="21" spans="1:11" ht="35.25" customHeight="1" x14ac:dyDescent="0.25">
      <c r="A21" s="5" t="s">
        <v>34</v>
      </c>
      <c r="B21" s="37" t="s">
        <v>52</v>
      </c>
      <c r="C21" s="37"/>
      <c r="D21" s="37"/>
      <c r="E21" s="37"/>
      <c r="F21" s="37"/>
      <c r="G21" s="37"/>
      <c r="H21" s="37"/>
      <c r="I21" s="37"/>
      <c r="J21" s="38"/>
      <c r="K21" s="1"/>
    </row>
    <row r="22" spans="1:11" ht="15.75" x14ac:dyDescent="0.25">
      <c r="A22" s="27" t="s">
        <v>13</v>
      </c>
      <c r="B22" s="28"/>
      <c r="C22" s="28"/>
      <c r="D22" s="28"/>
      <c r="E22" s="28"/>
      <c r="F22" s="28"/>
      <c r="G22" s="28"/>
      <c r="H22" s="28"/>
      <c r="I22" s="28"/>
      <c r="J22" s="29"/>
    </row>
    <row r="23" spans="1:11" ht="15.75" x14ac:dyDescent="0.25">
      <c r="A23" s="39" t="s">
        <v>14</v>
      </c>
      <c r="B23" s="40"/>
      <c r="C23" s="40"/>
      <c r="D23" s="40"/>
      <c r="E23" s="40"/>
      <c r="F23" s="40"/>
      <c r="G23" s="40"/>
      <c r="H23" s="40"/>
      <c r="I23" s="40"/>
      <c r="J23" s="41"/>
      <c r="K23" s="1"/>
    </row>
    <row r="24" spans="1:11" ht="15" customHeight="1" x14ac:dyDescent="0.25">
      <c r="A24" s="42" t="s">
        <v>15</v>
      </c>
      <c r="B24" s="43"/>
      <c r="C24" s="44" t="s">
        <v>16</v>
      </c>
      <c r="D24" s="46"/>
      <c r="E24" s="46"/>
      <c r="F24" s="46" t="s">
        <v>17</v>
      </c>
      <c r="G24" s="46"/>
      <c r="H24" s="43"/>
      <c r="I24" s="44" t="s">
        <v>18</v>
      </c>
      <c r="J24" s="45"/>
    </row>
    <row r="25" spans="1:11" x14ac:dyDescent="0.25">
      <c r="A25" s="47">
        <v>70198077817</v>
      </c>
      <c r="B25" s="48"/>
      <c r="C25" s="54">
        <v>70198077817</v>
      </c>
      <c r="D25" s="55"/>
      <c r="E25" s="56"/>
      <c r="F25" s="54" t="s">
        <v>67</v>
      </c>
      <c r="G25" s="55"/>
      <c r="H25" s="56"/>
      <c r="I25" s="49">
        <v>0</v>
      </c>
      <c r="J25" s="50"/>
    </row>
    <row r="26" spans="1:11" ht="15.75" x14ac:dyDescent="0.25">
      <c r="A26" s="39" t="s">
        <v>19</v>
      </c>
      <c r="B26" s="40"/>
      <c r="C26" s="40"/>
      <c r="D26" s="40"/>
      <c r="E26" s="40"/>
      <c r="F26" s="40"/>
      <c r="G26" s="40"/>
      <c r="H26" s="40"/>
      <c r="I26" s="40"/>
      <c r="J26" s="41"/>
      <c r="K26" s="1"/>
    </row>
    <row r="27" spans="1:11" x14ac:dyDescent="0.25">
      <c r="A27" s="3"/>
      <c r="B27"/>
      <c r="C27" s="51" t="s">
        <v>20</v>
      </c>
      <c r="D27" s="52"/>
      <c r="E27" s="51" t="s">
        <v>38</v>
      </c>
      <c r="F27" s="52"/>
      <c r="G27" s="51" t="s">
        <v>35</v>
      </c>
      <c r="H27" s="51"/>
      <c r="I27" s="51" t="s">
        <v>21</v>
      </c>
      <c r="J27" s="53"/>
    </row>
    <row r="28" spans="1:11" ht="38.25" x14ac:dyDescent="0.25">
      <c r="A28" s="6" t="s">
        <v>22</v>
      </c>
      <c r="B28" s="7" t="s">
        <v>23</v>
      </c>
      <c r="C28" s="7" t="s">
        <v>36</v>
      </c>
      <c r="D28" s="7" t="s">
        <v>37</v>
      </c>
      <c r="E28" s="7" t="s">
        <v>39</v>
      </c>
      <c r="F28" s="7" t="s">
        <v>40</v>
      </c>
      <c r="G28" s="7" t="s">
        <v>41</v>
      </c>
      <c r="H28" s="7" t="s">
        <v>42</v>
      </c>
      <c r="I28" s="7" t="s">
        <v>43</v>
      </c>
      <c r="J28" s="8" t="s">
        <v>44</v>
      </c>
    </row>
    <row r="29" spans="1:11" ht="54" customHeight="1" x14ac:dyDescent="0.25">
      <c r="A29" s="9" t="s">
        <v>56</v>
      </c>
      <c r="B29" s="10" t="s">
        <v>57</v>
      </c>
      <c r="C29" s="21">
        <v>0.98</v>
      </c>
      <c r="D29" s="23">
        <f>A25</f>
        <v>70198077817</v>
      </c>
      <c r="E29" s="21">
        <f>Tabla1[[#This Row],[Física
(A)]]</f>
        <v>0.98</v>
      </c>
      <c r="F29" s="24">
        <f>C25</f>
        <v>70198077817</v>
      </c>
      <c r="G29" s="22" t="s">
        <v>67</v>
      </c>
      <c r="H29" s="24" t="str">
        <f>F25</f>
        <v>-</v>
      </c>
      <c r="I29" s="11">
        <v>0</v>
      </c>
      <c r="J29" s="12">
        <v>0</v>
      </c>
    </row>
    <row r="30" spans="1:11" ht="15.75" x14ac:dyDescent="0.25">
      <c r="A30" s="27" t="s">
        <v>24</v>
      </c>
      <c r="B30" s="28"/>
      <c r="C30" s="28"/>
      <c r="D30" s="28"/>
      <c r="E30" s="28"/>
      <c r="F30" s="28"/>
      <c r="G30" s="28"/>
      <c r="H30" s="28"/>
      <c r="I30" s="28"/>
      <c r="J30" s="29"/>
    </row>
    <row r="31" spans="1:11" ht="15.75" x14ac:dyDescent="0.25">
      <c r="A31" s="39" t="s">
        <v>25</v>
      </c>
      <c r="B31" s="40"/>
      <c r="C31" s="40"/>
      <c r="D31" s="40"/>
      <c r="E31" s="40"/>
      <c r="F31" s="40"/>
      <c r="G31" s="40"/>
      <c r="H31" s="40"/>
      <c r="I31" s="40"/>
      <c r="J31" s="41"/>
      <c r="K31" s="1"/>
    </row>
    <row r="32" spans="1:11" ht="15" customHeight="1" x14ac:dyDescent="0.25">
      <c r="A32" s="13" t="s">
        <v>26</v>
      </c>
      <c r="B32" s="37" t="s">
        <v>58</v>
      </c>
      <c r="C32" s="37"/>
      <c r="D32" s="37"/>
      <c r="E32" s="37"/>
      <c r="F32" s="37"/>
      <c r="G32" s="37"/>
      <c r="H32" s="37"/>
      <c r="I32" s="37"/>
      <c r="J32" s="38"/>
    </row>
    <row r="33" spans="1:11" ht="51" customHeight="1" x14ac:dyDescent="0.25">
      <c r="A33" s="13" t="s">
        <v>27</v>
      </c>
      <c r="B33" s="37" t="s">
        <v>59</v>
      </c>
      <c r="C33" s="37"/>
      <c r="D33" s="37"/>
      <c r="E33" s="37"/>
      <c r="F33" s="37"/>
      <c r="G33" s="37"/>
      <c r="H33" s="37"/>
      <c r="I33" s="37"/>
      <c r="J33" s="38"/>
    </row>
    <row r="34" spans="1:11" ht="85.5" customHeight="1" x14ac:dyDescent="0.25">
      <c r="A34" s="13" t="s">
        <v>28</v>
      </c>
      <c r="B34" s="37" t="s">
        <v>50</v>
      </c>
      <c r="C34" s="37"/>
      <c r="D34" s="37"/>
      <c r="E34" s="37"/>
      <c r="F34" s="37"/>
      <c r="G34" s="37"/>
      <c r="H34" s="37"/>
      <c r="I34" s="37"/>
      <c r="J34" s="38"/>
    </row>
    <row r="35" spans="1:11" ht="30" x14ac:dyDescent="0.25">
      <c r="A35" s="13" t="s">
        <v>29</v>
      </c>
      <c r="B35" s="37" t="s">
        <v>45</v>
      </c>
      <c r="C35" s="37"/>
      <c r="D35" s="37"/>
      <c r="E35" s="37"/>
      <c r="F35" s="37"/>
      <c r="G35" s="37"/>
      <c r="H35" s="37"/>
      <c r="I35" s="37"/>
      <c r="J35" s="38"/>
    </row>
    <row r="36" spans="1:11" ht="15.75" x14ac:dyDescent="0.25">
      <c r="A36" s="27" t="s">
        <v>30</v>
      </c>
      <c r="B36" s="28"/>
      <c r="C36" s="28"/>
      <c r="D36" s="28"/>
      <c r="E36" s="28"/>
      <c r="F36" s="28"/>
      <c r="G36" s="28"/>
      <c r="H36" s="28"/>
      <c r="I36" s="28"/>
      <c r="J36" s="29"/>
    </row>
    <row r="37" spans="1:11" ht="15.75" x14ac:dyDescent="0.25">
      <c r="A37" s="30" t="s">
        <v>31</v>
      </c>
      <c r="B37" s="31"/>
      <c r="C37" s="31"/>
      <c r="D37" s="31"/>
      <c r="E37" s="31"/>
      <c r="F37" s="31"/>
      <c r="G37" s="31"/>
      <c r="H37" s="31"/>
      <c r="I37" s="31"/>
      <c r="J37" s="32"/>
      <c r="K37" s="1"/>
    </row>
    <row r="38" spans="1:11" ht="27.75" customHeight="1" x14ac:dyDescent="0.25">
      <c r="A38" s="33" t="s">
        <v>60</v>
      </c>
      <c r="B38" s="34"/>
      <c r="C38" s="34"/>
      <c r="D38" s="34"/>
      <c r="E38" s="34"/>
      <c r="F38" s="34"/>
      <c r="G38" s="34"/>
      <c r="H38" s="34"/>
      <c r="I38" s="34"/>
      <c r="J38" s="35"/>
    </row>
    <row r="39" spans="1:11" ht="27.75" customHeight="1" x14ac:dyDescent="0.25">
      <c r="A39" s="18"/>
      <c r="B39" s="18"/>
      <c r="C39" s="18"/>
      <c r="D39" s="18"/>
      <c r="E39" s="18"/>
      <c r="F39" s="18"/>
      <c r="G39" s="18"/>
      <c r="H39" s="18"/>
      <c r="I39" s="18"/>
      <c r="J39" s="18"/>
    </row>
    <row r="40" spans="1:11" ht="30.75" customHeight="1" x14ac:dyDescent="0.25">
      <c r="A40" s="36"/>
      <c r="B40" s="36"/>
      <c r="C40" s="36"/>
      <c r="D40" s="36"/>
      <c r="E40" s="36"/>
      <c r="F40" s="36"/>
      <c r="G40" s="36"/>
      <c r="H40" s="36"/>
      <c r="I40" s="36"/>
      <c r="J40" s="36"/>
    </row>
    <row r="41" spans="1:11" ht="15.75" thickBot="1" x14ac:dyDescent="0.3">
      <c r="G41" s="25"/>
      <c r="H41" s="25"/>
      <c r="I41" s="25"/>
      <c r="J41" s="25"/>
    </row>
    <row r="42" spans="1:11" x14ac:dyDescent="0.25">
      <c r="A42" s="19" t="s">
        <v>46</v>
      </c>
      <c r="B42" s="20">
        <f>A25</f>
        <v>70198077817</v>
      </c>
      <c r="G42" s="26" t="s">
        <v>61</v>
      </c>
      <c r="H42" s="26"/>
      <c r="I42" s="26"/>
      <c r="J42" s="26"/>
    </row>
    <row r="43" spans="1:11" x14ac:dyDescent="0.25">
      <c r="A43" s="19" t="s">
        <v>47</v>
      </c>
      <c r="B43" s="20">
        <f>C25</f>
        <v>70198077817</v>
      </c>
      <c r="G43" s="26" t="s">
        <v>62</v>
      </c>
      <c r="H43" s="26"/>
      <c r="I43" s="26"/>
      <c r="J43" s="26"/>
    </row>
    <row r="44" spans="1:11" x14ac:dyDescent="0.25">
      <c r="A44" s="19" t="s">
        <v>48</v>
      </c>
      <c r="B44" s="20" t="str">
        <f>F25</f>
        <v>-</v>
      </c>
    </row>
  </sheetData>
  <mergeCells count="47">
    <mergeCell ref="B2:J2"/>
    <mergeCell ref="B14:J14"/>
    <mergeCell ref="B15:J15"/>
    <mergeCell ref="B16:J16"/>
    <mergeCell ref="B8:J8"/>
    <mergeCell ref="B11:J11"/>
    <mergeCell ref="B12:J12"/>
    <mergeCell ref="A13:J13"/>
    <mergeCell ref="B9:J9"/>
    <mergeCell ref="B10:J10"/>
    <mergeCell ref="A5:J5"/>
    <mergeCell ref="A6:J6"/>
    <mergeCell ref="A7:J7"/>
    <mergeCell ref="A4:J4"/>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G41:J41"/>
    <mergeCell ref="G42:J42"/>
    <mergeCell ref="G43:J43"/>
    <mergeCell ref="A36:J36"/>
    <mergeCell ref="A37:J37"/>
    <mergeCell ref="A38:J38"/>
    <mergeCell ref="A40:J40"/>
    <mergeCell ref="A17:J17"/>
    <mergeCell ref="B18:J18"/>
    <mergeCell ref="B19:J19"/>
    <mergeCell ref="B20:J20"/>
    <mergeCell ref="B21:J21"/>
    <mergeCell ref="A30:J30"/>
    <mergeCell ref="A31:J31"/>
  </mergeCells>
  <phoneticPr fontId="20"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0866141732283472" right="0.70866141732283472" top="0.74803149606299213" bottom="0.74803149606299213" header="0.31496062992125984" footer="0.31496062992125984"/>
  <pageSetup scale="58"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Físico Financ (ene-mar 2023)</vt:lpstr>
      <vt:lpstr>'Físico Financ (ene-mar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Wilfredo Figueroa Rodriguez</cp:lastModifiedBy>
  <cp:lastPrinted>2023-04-24T16:52:32Z</cp:lastPrinted>
  <dcterms:created xsi:type="dcterms:W3CDTF">2021-03-22T15:50:10Z</dcterms:created>
  <dcterms:modified xsi:type="dcterms:W3CDTF">2023-05-02T13:45:36Z</dcterms:modified>
</cp:coreProperties>
</file>